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85" activeTab="0"/>
  </bookViews>
  <sheets>
    <sheet name="ΥΒΣ" sheetId="1" r:id="rId1"/>
  </sheets>
  <definedNames>
    <definedName name="_xlnm.Print_Area" localSheetId="0">'ΥΒΣ'!$A$1:$M$45</definedName>
    <definedName name="_xlnm.Print_Titles" localSheetId="0">'ΥΒΣ'!$C:$C,'ΥΒΣ'!$1:$2</definedName>
  </definedNames>
  <calcPr fullCalcOnLoad="1"/>
</workbook>
</file>

<file path=xl/sharedStrings.xml><?xml version="1.0" encoding="utf-8"?>
<sst xmlns="http://schemas.openxmlformats.org/spreadsheetml/2006/main" count="194" uniqueCount="158">
  <si>
    <t>Α/Α</t>
  </si>
  <si>
    <t>ΝΗΣΙ</t>
  </si>
  <si>
    <t xml:space="preserve">ΕΠΩΝΥΜΙΑ ΕΤΑΙΡΕΙΑΣ </t>
  </si>
  <si>
    <t>ΚΡΗΤΗ</t>
  </si>
  <si>
    <t>ΑΝΕΜΟΠΕΥΚΟ Α.Ε.</t>
  </si>
  <si>
    <t>ΑΙΟΛΙΚΗ ΜΟΥΣΟΥΡΩΝ Α.Ε.</t>
  </si>
  <si>
    <t>ΑΙΟΛΙΚΟ ΒΟΣΚΕΡΟΥ Α.Ε.</t>
  </si>
  <si>
    <t>ΚΤΙΣΤΩΡ ΕΝΕΡΓΕΙΑ Α.Ε.</t>
  </si>
  <si>
    <t>2262/2010 22.12.2010</t>
  </si>
  <si>
    <t>ΑΙΟΛΙΚΗ ΘΕΟΔΩΡΩΝ Α.Ε.</t>
  </si>
  <si>
    <t xml:space="preserve"> 2313/2010 28.12.2010</t>
  </si>
  <si>
    <t>LEONTIO AIOLOS A.E.</t>
  </si>
  <si>
    <t>ΑΝΕΜΟΠΕΤΡΑ Α.Ε. - θέση ΣΤΑΥΡΟΣ</t>
  </si>
  <si>
    <t>ΑΝΕΜΟΠΕΤΡΑ Α.Ε. - θέση ΑΓ.ΙΩΑΝΝΗΣ</t>
  </si>
  <si>
    <t>RISIORI AIOLOS A.E.</t>
  </si>
  <si>
    <t>LEKKA AIOLOS A.E.</t>
  </si>
  <si>
    <t>ΛΕΣΒΟΣ</t>
  </si>
  <si>
    <t>ΑΙΟΛΙΚΗ ΟΛΥΜΠΟΥ ΕΥΒΟΙΑΣ Α.Ε.</t>
  </si>
  <si>
    <t xml:space="preserve">ΔΙΑΤΥΠΩΣΗ ΜΗ ΔΕΣΜΕΥΤΙΚΗΣ ΠΡΟΣΦΟΡΑΣ ΣΥΝΔΕΣΗΣ </t>
  </si>
  <si>
    <t>ΚΑΛΗ ΣΥΚΙΑ Ν. ΡΕΘΥΜΝΟΥ</t>
  </si>
  <si>
    <t>ΛΑΜΠΙΝΗ Ν. ΡΕΘΥΜΝΟΥ</t>
  </si>
  <si>
    <t>ΣΠΙΝΑ Ν. ΧΑΝΙΩΝ</t>
  </si>
  <si>
    <t>ΠΛΑΚΑΚΙΑ Ν. ΧΑΝΙΩΝ</t>
  </si>
  <si>
    <t>ΒΟΥΚΟΛΙΑ Ν. ΗΡΑΚΛΕΙΟΥ</t>
  </si>
  <si>
    <t>ΒΟΣΚΕΡΟ Ν. ΗΡΑΚΛΕΙΟΥ</t>
  </si>
  <si>
    <t>ΣΤΡΟΓΓΥΛΗ ΚΟΡΥΦΗ Ν. ΧΑΝΙΩΝ</t>
  </si>
  <si>
    <t>ΠΡΟΦΗΤΗΣ ΗΛΙΑΣ Ν. ΧΑΝΙΩΝ</t>
  </si>
  <si>
    <t>ΦΡΑΓΜΑ ΕΡΕΣΟΥ Ν. ΛΕΣΒΟΥ</t>
  </si>
  <si>
    <t>ΒΙΓΛΑ ΠΛΑΚΕΣ Ν. ΛΕΣΒΟΥ</t>
  </si>
  <si>
    <t>ΔΙΣΤΡΑΤΑ Ν. ΧΑΝΙΩΝ</t>
  </si>
  <si>
    <t>ΣΤΡΟΓΓΥΛΗ ΚΟΡΥΦΗ  Ν. ΧΑΝΙΩΝ</t>
  </si>
  <si>
    <t>ΠΙΣΚΟΠΙΑΝΗ Ν. ΛΑΣΙΘΙΟΥ</t>
  </si>
  <si>
    <t>ΚΡΥΟΝΕΡΙΤΗΣ Ν. ΡΕΘΥΜΝΟΥ</t>
  </si>
  <si>
    <t xml:space="preserve">ARIES AIOLOS ΕΝΕΡΓΕΙΑΚΗ Α.Ε </t>
  </si>
  <si>
    <t>ΜΑΚΡΥΚΑΜΠΟΣ Ν. ΧΑΝΙΩΝ</t>
  </si>
  <si>
    <t>1213/2011 28.09.2011</t>
  </si>
  <si>
    <t>ΦΟΝΙΑ ΔΕΤΗΣ    Ν. ΛΑΣΙΘΙΟΥ</t>
  </si>
  <si>
    <t xml:space="preserve">ΣΥΝΟΛΟ ΕΓΓΥΗΜΕΝΗΣ ΙΣΧΥΟΣ ΥΒΣ ΣΤΗΝ ΚΡΗΤΗ </t>
  </si>
  <si>
    <t>ΔΔΝ/10672/09.11.2011</t>
  </si>
  <si>
    <t>ΔΔΝ/10671/09.11.2011</t>
  </si>
  <si>
    <t>ΔΔΝ/10670/09.11.2011</t>
  </si>
  <si>
    <t>ΔΔΝ/3958/23.12.2011</t>
  </si>
  <si>
    <t>ΡΟΔΟΣ</t>
  </si>
  <si>
    <t>ΑΙΟΛΙΚΗ ΕΝΕΡΓΕΙΑΚΗ ΛΑΚΩΝΙΑΣ Α.Ε.</t>
  </si>
  <si>
    <t>1422/2011 23.11.2011</t>
  </si>
  <si>
    <t>ΑΙΟΛΙΚΗ ΛΙΡΑ Α.Ε.</t>
  </si>
  <si>
    <t>1423/2011 23.11.2011</t>
  </si>
  <si>
    <t>ARGOLIDA AIOLOS A.E.</t>
  </si>
  <si>
    <t>1424/2011 23.11.2011</t>
  </si>
  <si>
    <t>ΣΥΝΟΛΟ ΕΓΓΥΗΜΕΝΗΣ ΙΣΧΥΟΣ ΥΒΣ ΣΤΗ ΡΟΔΟ</t>
  </si>
  <si>
    <t xml:space="preserve">ΔΔΝ/8395/23.09.2011 </t>
  </si>
  <si>
    <t>ΔΔΝ/1367/20.02.2012</t>
  </si>
  <si>
    <t>ΤΥΠΟΣ ΣΤΑΘΜΟΥ</t>
  </si>
  <si>
    <t>ΥΒΡΙΔΙΚΟΣ ΜΕ ΑΝΤΛΗΣΙΟΤΑΜΙΕΥΣΗ</t>
  </si>
  <si>
    <t>ΑΙΤΗΜΑ  ΓΙΑ ΔΕΣΜΕΥΤΙΚΗ ΠΡΟΣΦΟΡΑ ΣΥΝΔΕΣΗΣ ΜΕΤΑ ΤΗ ΛΗΨΗ ΕΠΟ</t>
  </si>
  <si>
    <t>ΣΥΝΟΛΟ ΕΓΓΥΗΜΕΝΗΣ ΙΣΧΥΟΣ ΥΒΣ ΣΤΗ ΛΕΣΒΟ</t>
  </si>
  <si>
    <t>ΔΔΝ/8394/23.09.2011</t>
  </si>
  <si>
    <t>ΔΔΝ/1969/07.12.2009</t>
  </si>
  <si>
    <t>ΔΔΝ/1543/14.06.2010</t>
  </si>
  <si>
    <t>ΓΔΝΣ/3308/27.06.2008</t>
  </si>
  <si>
    <t>ΔΕΑΔ/2406/09.06.2009</t>
  </si>
  <si>
    <t>ΔΔΝ/8323/14.09.2011</t>
  </si>
  <si>
    <t>ΔΔΝ/113/11.01.2010</t>
  </si>
  <si>
    <t>1335/2010 10.09.2010</t>
  </si>
  <si>
    <t>1338/2010 10.09.2010</t>
  </si>
  <si>
    <t>1337/2010 10.09.2010</t>
  </si>
  <si>
    <t>1336/2010 10.09.2010</t>
  </si>
  <si>
    <t>1339/2010 10.09.2010</t>
  </si>
  <si>
    <t>ΔΔΝ/1471/20.05.2011</t>
  </si>
  <si>
    <t>ΔΔΝ/3010/19.09.2011</t>
  </si>
  <si>
    <t>ΔΔΝ/2968/14.09.2011</t>
  </si>
  <si>
    <t xml:space="preserve">ΔΔΝ/2081/11.07.2011 </t>
  </si>
  <si>
    <t>ΔΔΝ/2080/11.07.2011</t>
  </si>
  <si>
    <t>ΔΔΝ//2079/11.07.2011</t>
  </si>
  <si>
    <t>ΔΔΝ/634/11.02.2011</t>
  </si>
  <si>
    <t>ΔΔΝ/635/11.02.2011</t>
  </si>
  <si>
    <t>ΔΔΝ/3123/11.08.2010</t>
  </si>
  <si>
    <t>ΔΔΝ/2876/27.07.2010</t>
  </si>
  <si>
    <t>ΔΔΝ/2829/22.07.2010</t>
  </si>
  <si>
    <t>ΔΔΝ/3140/28.09.2011</t>
  </si>
  <si>
    <t>ΔΙΗΝΕΚΗΣ ΕΝΕΡΓΕΙΑΚΗ ΥΒΡΙΔΙΚΕΣ ΕΦΑΡΜΟΓΕΣ ΚΡΗΤΗΣ 1-5 ΕΠΕ</t>
  </si>
  <si>
    <t>ΘΕΣΗ ΕΛΕΓΧΟΜΕΝΩΝ ΜΟΝΑΔΩΝ ΤΟΥ ΣΤΑΘΜΟΥ</t>
  </si>
  <si>
    <t xml:space="preserve">ΓΝΩΜΟΔΟΤΗΣΗ ΔΙΑΧΕΙΡΙΣΤΗ ΜΔΝ ΠΡΟΣ  ΡΑΕ ΓΙΑ ΧΟΡΗΓΗΣΗ ΑΔΕΙΑΣ ΠΑΡΑΓΩΓΗΣ </t>
  </si>
  <si>
    <t>ΑΙΜΝΙΟ Δ.ΡΟΔΟΥ</t>
  </si>
  <si>
    <t>ΘΑΛΑΣΣΙΕΣ Δ.ΡΟΔΟΥ</t>
  </si>
  <si>
    <t>ΒΟΥΚΟΛΙΕΣ Δ.ΡΟΔΟΥ</t>
  </si>
  <si>
    <t>Δ. ΙΤΑΝΟΥ &amp; Δ. ΣΗΤΕΙΑΣ  Ν. ΛΑΣΙΘΙΟΥ</t>
  </si>
  <si>
    <t>ΔΔΝ/11928/22.12.2011</t>
  </si>
  <si>
    <t>ΥΒΡΙΔΙΚΟΣ ΜΕ ΣΥΣΤΟΙΧΙΕΣ ΜΠΑΤΑΡΙΩΝ</t>
  </si>
  <si>
    <t>ΑΝΑΝΕΩΣΙΜΕΣ ΚΡΗΤΗΣ Α.Ε.</t>
  </si>
  <si>
    <t>ΦΟΥΡΝΙ, ΚΑΤΩ ΑΓΟΡΙ Ν. ΧΑΝΙΩΝ</t>
  </si>
  <si>
    <t>ΔΔΝ/5221/07.06.2011</t>
  </si>
  <si>
    <t xml:space="preserve">ΥΒΡΙΔΙΚΟΙ ΣΤΑΘΜΟΙ ΣΤΑ ΜΔΝ </t>
  </si>
  <si>
    <t>ΑΙΤΗΜΑ  ΓΙΑ ΜΗ ΔΕΣΜΕΥΤΙΚΟΥΣ ΟΡΟΥΣ ΣΥΝΔΕΣΗΣ</t>
  </si>
  <si>
    <r>
      <t xml:space="preserve">ΑΔΕΙΑ ΠΑΡΑΓΩΓΗΣ </t>
    </r>
    <r>
      <rPr>
        <sz val="12"/>
        <rFont val="Arial"/>
        <family val="2"/>
      </rPr>
      <t>(Απόφαση ΡΑΕ υπ'αριθμ)</t>
    </r>
  </si>
  <si>
    <t>ΕΓΓΥΗΜΕΝΗ ΙΣΧΥΣ (MW)</t>
  </si>
  <si>
    <t>ΒΟΥΝΙ Δ.ΡΟΔΟΥ</t>
  </si>
  <si>
    <t>ΞΕΛΟΡΙΜΙ Δ.ΡΟΔΟΥ</t>
  </si>
  <si>
    <t>ΠΕΛΕΚΑΝΟΣ Δ.ΡΟΔΟΥ</t>
  </si>
  <si>
    <t>ΜΑΥΡΟ ΒΟΥΝΟ Δ.ΡΟΔΟΥ</t>
  </si>
  <si>
    <t>ΧΟΧΛΑΚΟΝΟΣ  Δ.ΡΟΔΟΥ</t>
  </si>
  <si>
    <t>ΠΑΛΑΙΟΛΑΣΤΡΟ Δ.ΡΟΔΟΥ</t>
  </si>
  <si>
    <t>ΞΕΡΑ ΞΥΛΑ - ΣΤΑΥΡΟΣ Δ.ΡΟΔΟΥ</t>
  </si>
  <si>
    <t>ΣΧΟΛΕΙΟΥ ΧΩΡΑΦΙ  Δ.ΡΟΔΟΥ</t>
  </si>
  <si>
    <t>ΔΔΝ/3071/06.08.2010</t>
  </si>
  <si>
    <t>ΚΟΥΤΡΑΛΙΑ ΑΝΩ ΛΙΜΝΗ Ν. ΗΡΑΚΛΕΙΟΥ</t>
  </si>
  <si>
    <t>ΜΟΝΟΚΑΡΑ &amp; ΚΕΦΑΛΕΣ Ν. ΛΑΣΙΘΙΟΥ</t>
  </si>
  <si>
    <t>ΚΕΦΑΛΑ &amp; ΜΑΥΡΗ Ν. ΡΕΘΥΜΝΟΥ</t>
  </si>
  <si>
    <t xml:space="preserve">ΔΡΥΜΙΑΣ &amp; ΨΑΡΟΥ ΛΑΓΚΑΔΙ  Ν. ΛΑΣΙΘΙΟΥ  </t>
  </si>
  <si>
    <t xml:space="preserve">  ΑΓ. ΧΑΡΑΛΑΜΠΟΣ,     ΠΥΡΓΟΣ                   Ν. ΗΡΑΚΛΕΙΟΥ</t>
  </si>
  <si>
    <t xml:space="preserve"> ΔΔΝ/1543/14.06.2010</t>
  </si>
  <si>
    <t xml:space="preserve">ΔΔΝ/1969/07.12.2009 </t>
  </si>
  <si>
    <t xml:space="preserve">   516/2011 14.04.2011</t>
  </si>
  <si>
    <t xml:space="preserve">  515/2011 14.04.2011</t>
  </si>
  <si>
    <t xml:space="preserve">  517/2011 14.04.2011</t>
  </si>
  <si>
    <t xml:space="preserve">  948/2011 25.07.2011</t>
  </si>
  <si>
    <t xml:space="preserve">  707/2011 10.06.2011</t>
  </si>
  <si>
    <t>ΑΣΚΟΡΔIΑΛΙΑ Ν. ΛΑΣΙΘΙΟΥ</t>
  </si>
  <si>
    <t>ΣΤΑΥΡΟΣ  Ν. ΧΑΝΙΩΝ</t>
  </si>
  <si>
    <t>ΑΓ. ΙΩΑΝΝΗΣ    Ν. ΧΑΝΙΩΝ</t>
  </si>
  <si>
    <t>ΥΔΡΟΑΙΟΛΙΚΗ ΑΙΓΑΙΟΥΑ.Ε. πρώην ΥΔΡΟΑΙΟΛΙΚΗ ΚΡΗΤΗΣ Α.Ε.</t>
  </si>
  <si>
    <t>ΔΔΝ/9386/06.08.2012</t>
  </si>
  <si>
    <t>386/2012          16.05.2012</t>
  </si>
  <si>
    <t>ΔΔΝ/1819/06.09.2012</t>
  </si>
  <si>
    <t>ΛΑΜΝΩΝΙ, ΒΙΤΣΙΛΟΚΟΥΜΙ, ΡΩΜΑΝΑΤΗ, ΑΜΥΓΔΑΛΟΚΕΦΑΛΑ, ΒΙΓΛΑ Ν. ΛΑΣΙΘΙΟΥ</t>
  </si>
  <si>
    <r>
      <t xml:space="preserve">ΤΑΛΙ ΚΟΡΥΦΗ </t>
    </r>
    <r>
      <rPr>
        <sz val="12"/>
        <rFont val="Arial"/>
        <family val="2"/>
      </rPr>
      <t>Ν. ΧΑΝΙΩΝ</t>
    </r>
  </si>
  <si>
    <t>ΔΔΝ/18472/20.12.2012</t>
  </si>
  <si>
    <t>ΔΔΝ/18471/20.12.2012</t>
  </si>
  <si>
    <t>ΔΔΝ/8399/20.06.2013</t>
  </si>
  <si>
    <t>ΔΔΝ/8143/27.06.2013</t>
  </si>
  <si>
    <t>ΤΕΡΝΑ ΕΝΕΡΓΕΙΑΚΗ ΑΒΕΤΕ</t>
  </si>
  <si>
    <t>ΑΛΜΥΡΟΣ ΑΝΑΠΤΥΞΙΑΚΗ ΑΕ ΟΤΑ</t>
  </si>
  <si>
    <t>ΕΝΕΤ ΕΝΕΡΓΕΙΑΚΑ ΗΛΕΚΤΡΟΜΗΧΑΝΟΛΟΓΙΚΑ ΕΡΓΑ ΑΕ</t>
  </si>
  <si>
    <t>ΦΡΟΥΔΙΑ Δ.ΙΤΑΝΟΥ/Δ.ΣΗΤΕΙΑΣ Ν.ΛΑΣΙΘΙΟΥ (39 MW) &amp; ΧΑΛΚΙΑΣ Δ.ΙΤΑΝΟΥ/Δ.ΣΗΤΕΙΑΣ/Δ.ΛΕΥΚΗΣ Ν.ΛΑΣΙΘΙΟΥ (42 MW)</t>
  </si>
  <si>
    <t>ΦΡΑΓΜΑ ΠΟΤΑΜΩΝ, ΑΜΑΡΙ, Ν.ΡΕΘΥΜΝΗΣ</t>
  </si>
  <si>
    <t>ΑΓΙΟΣ ΧΑΡΑΛΑΜΠΟΣ, Δ.ΜΙΝΩΑ ΠΕΔΙΑΔΟΣ, Ν.ΗΡΑΚΛΕΙΟΥ</t>
  </si>
  <si>
    <t>ΔΗΜΟΣ ΜΑΛΕΒΙΖΙΟΥ</t>
  </si>
  <si>
    <t>ΨΗΛΗ ΠΟΥΠΑ, Δ.ΜΑΛΕΒΙΖΙΟΥ, Ν.ΗΡΑΚΛΕΙΟΥ</t>
  </si>
  <si>
    <t>ΔΗΜΟΣ ΜΙΝΩΑ ΠΕΔΙΑΔΟΣ, Ν.ΗΡΑΚΛΕΙΟΥ</t>
  </si>
  <si>
    <t>ΙΚΑΡΙΑ</t>
  </si>
  <si>
    <t>ΔΕΗ ΑΝΑΝΕΩΣΙΜΕΣ Α.Ε.</t>
  </si>
  <si>
    <t>ΥΒΡΙΔΙΚΟΣ ΜΕ ΑΝΤΛΗΣΙΟΤΑΜΙΕΥΣΗ
 ΚΑΙ  ΜΥΗΣ</t>
  </si>
  <si>
    <t>ΣΤΡΑΒΟΚΟΥΝΤΟΥΡΑΣ   Δ. ΙΚΑΡΙΑΣ</t>
  </si>
  <si>
    <t xml:space="preserve"> 
ΚΑΤΩ ΠΡΟΕΣΠΕΡΑ  ΔΗΜΟΥ ΙΚΑΡΙΑΣ</t>
  </si>
  <si>
    <t>ΣΥΝΟΛΟ ΕΓΓΥΗΜΕΝΗΣ ΙΣΧΥΟΣ ΥΒΣ ΣΤΗΝ  ΙΚΑΡΙΑ</t>
  </si>
  <si>
    <t>ΘΕΣΗ Α/Π Ή  ΦΒ</t>
  </si>
  <si>
    <t>ΕΓΚΑΤΕΣΤΗΜΕΝΗ ΙΣΧΥΣ Α/Π Ή  ΦΒ   (MW)</t>
  </si>
  <si>
    <t>ΑΚΤΙΝΑ ΚΡΗΤΗΣ Α.Ε</t>
  </si>
  <si>
    <t>ΥΒΡΙΔΙΚΟΣ ΜΕ ΑΝΤΛΗΣΙΟΤΑΜΙΕΥΣΗ ΚΑΙ ΦΩΤΟΒΟΛΤΑΙΚΑ</t>
  </si>
  <si>
    <t>ΔΔΝ/8673/18.09.2013</t>
  </si>
  <si>
    <t>ΚΡΗΤΗ Ν. ΗΡΑΚΛΕΙΟΥ (ΦΒ)</t>
  </si>
  <si>
    <t>ΚΡΗΤΗ Ν .ΛΑΣΙΘΙΟΥ (ΦΒ)</t>
  </si>
  <si>
    <t>ΚΡΗΤΗ Ν. ΧΑΝΙΩΝ (ΦΒ)</t>
  </si>
  <si>
    <t>ΚΑΡΠΑΘΟΣ (ΑΠ)</t>
  </si>
  <si>
    <t>ΚΡΗΤΗ (ΑΠ)</t>
  </si>
  <si>
    <t>ΡΟΔΟΣ (ΑΠ)</t>
  </si>
  <si>
    <t>ΔΔΝ/3092/29.01.2013</t>
  </si>
  <si>
    <t xml:space="preserve">Ενιαία Α. Π. ΔΕΗ  (Y.A./Δ5/Β/Φ1/οικ.1085/2002)  &amp; Τροπ. με  Αποφ. ΡΑΕ 1147/2011
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</si>
</sst>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1" fillId="7" borderId="1" applyNumberFormat="0" applyAlignment="0" applyProtection="0"/>
    <xf numFmtId="0" fontId="5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14" fillId="21" borderId="3" applyNumberFormat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4" fillId="21" borderId="1" applyNumberFormat="0" applyAlignment="0" applyProtection="0"/>
  </cellStyleXfs>
  <cellXfs count="71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1" fillId="11" borderId="10" xfId="0" applyFont="1" applyFill="1" applyBorder="1" applyAlignment="1">
      <alignment horizontal="center" vertical="center"/>
    </xf>
    <xf numFmtId="0" fontId="21" fillId="11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21" borderId="13" xfId="0" applyFont="1" applyFill="1" applyBorder="1" applyAlignment="1">
      <alignment horizontal="center" vertical="center" wrapText="1"/>
    </xf>
    <xf numFmtId="0" fontId="22" fillId="21" borderId="14" xfId="0" applyFont="1" applyFill="1" applyBorder="1" applyAlignment="1">
      <alignment horizontal="center" vertical="center" wrapText="1"/>
    </xf>
    <xf numFmtId="0" fontId="22" fillId="21" borderId="14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2" fontId="21" fillId="11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/>
    </xf>
    <xf numFmtId="2" fontId="22" fillId="0" borderId="11" xfId="0" applyNumberFormat="1" applyFont="1" applyFill="1" applyBorder="1" applyAlignment="1">
      <alignment horizontal="center" vertical="center"/>
    </xf>
    <xf numFmtId="2" fontId="21" fillId="21" borderId="15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22" fillId="0" borderId="10" xfId="0" applyNumberFormat="1" applyFont="1" applyFill="1" applyBorder="1" applyAlignment="1">
      <alignment horizontal="center" vertical="center" wrapText="1"/>
    </xf>
    <xf numFmtId="2" fontId="22" fillId="0" borderId="15" xfId="0" applyNumberFormat="1" applyFont="1" applyFill="1" applyBorder="1" applyAlignment="1">
      <alignment horizontal="center" vertical="center"/>
    </xf>
    <xf numFmtId="2" fontId="22" fillId="21" borderId="14" xfId="0" applyNumberFormat="1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/>
    </xf>
    <xf numFmtId="0" fontId="21" fillId="21" borderId="13" xfId="0" applyFont="1" applyFill="1" applyBorder="1" applyAlignment="1">
      <alignment horizontal="center" vertical="center" wrapText="1"/>
    </xf>
    <xf numFmtId="0" fontId="22" fillId="21" borderId="14" xfId="0" applyFont="1" applyFill="1" applyBorder="1" applyAlignment="1">
      <alignment horizontal="center" vertical="center" wrapText="1"/>
    </xf>
    <xf numFmtId="0" fontId="22" fillId="21" borderId="17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wrapText="1"/>
    </xf>
    <xf numFmtId="0" fontId="0" fillId="0" borderId="15" xfId="0" applyBorder="1" applyAlignment="1">
      <alignment wrapText="1"/>
    </xf>
    <xf numFmtId="0" fontId="22" fillId="0" borderId="15" xfId="0" applyFont="1" applyBorder="1" applyAlignment="1">
      <alignment wrapText="1"/>
    </xf>
    <xf numFmtId="0" fontId="22" fillId="0" borderId="11" xfId="0" applyFont="1" applyBorder="1" applyAlignment="1">
      <alignment wrapText="1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2" fontId="22" fillId="0" borderId="16" xfId="0" applyNumberFormat="1" applyFont="1" applyBorder="1" applyAlignment="1">
      <alignment horizontal="center" vertical="center"/>
    </xf>
    <xf numFmtId="2" fontId="22" fillId="0" borderId="11" xfId="0" applyNumberFormat="1" applyFont="1" applyBorder="1" applyAlignment="1">
      <alignment horizontal="center" vertical="center"/>
    </xf>
    <xf numFmtId="2" fontId="22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21" fillId="21" borderId="14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textRotation="90" wrapText="1"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horizontal="center" vertical="center" textRotation="90" wrapText="1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11" xfId="0" applyFont="1" applyBorder="1" applyAlignment="1">
      <alignment/>
    </xf>
    <xf numFmtId="2" fontId="22" fillId="0" borderId="16" xfId="0" applyNumberFormat="1" applyFont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center" vertical="center" wrapText="1"/>
    </xf>
    <xf numFmtId="2" fontId="22" fillId="0" borderId="15" xfId="0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2" fillId="21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textRotation="90" wrapText="1"/>
    </xf>
    <xf numFmtId="0" fontId="20" fillId="0" borderId="15" xfId="0" applyFont="1" applyFill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view="pageBreakPreview" zoomScale="50" zoomScaleNormal="75" zoomScaleSheetLayoutView="50" zoomScalePageLayoutView="0" workbookViewId="0" topLeftCell="A1">
      <selection activeCell="G9" sqref="G9"/>
    </sheetView>
  </sheetViews>
  <sheetFormatPr defaultColWidth="9.140625" defaultRowHeight="12.75"/>
  <cols>
    <col min="1" max="2" width="7.57421875" style="0" customWidth="1"/>
    <col min="3" max="3" width="35.8515625" style="0" customWidth="1"/>
    <col min="4" max="4" width="28.57421875" style="0" customWidth="1"/>
    <col min="5" max="5" width="16.421875" style="26" customWidth="1"/>
    <col min="6" max="6" width="41.57421875" style="0" customWidth="1"/>
    <col min="7" max="7" width="44.28125" style="0" customWidth="1"/>
    <col min="8" max="8" width="21.57421875" style="26" customWidth="1"/>
    <col min="9" max="9" width="28.7109375" style="0" customWidth="1"/>
    <col min="10" max="10" width="21.7109375" style="0" customWidth="1"/>
    <col min="11" max="11" width="24.7109375" style="0" customWidth="1"/>
    <col min="12" max="12" width="25.8515625" style="0" customWidth="1"/>
    <col min="13" max="13" width="29.7109375" style="0" customWidth="1"/>
  </cols>
  <sheetData>
    <row r="1" spans="1:13" ht="51" customHeight="1">
      <c r="A1" s="62" t="s">
        <v>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s="1" customFormat="1" ht="71.25" customHeight="1">
      <c r="A2" s="5" t="s">
        <v>1</v>
      </c>
      <c r="B2" s="5" t="s">
        <v>0</v>
      </c>
      <c r="C2" s="6" t="s">
        <v>2</v>
      </c>
      <c r="D2" s="6" t="s">
        <v>52</v>
      </c>
      <c r="E2" s="20" t="s">
        <v>95</v>
      </c>
      <c r="F2" s="6" t="s">
        <v>81</v>
      </c>
      <c r="G2" s="6" t="s">
        <v>145</v>
      </c>
      <c r="H2" s="20" t="s">
        <v>146</v>
      </c>
      <c r="I2" s="6" t="s">
        <v>82</v>
      </c>
      <c r="J2" s="6" t="s">
        <v>94</v>
      </c>
      <c r="K2" s="6" t="s">
        <v>93</v>
      </c>
      <c r="L2" s="6" t="s">
        <v>18</v>
      </c>
      <c r="M2" s="6" t="s">
        <v>54</v>
      </c>
    </row>
    <row r="3" spans="1:13" s="1" customFormat="1" ht="31.5" customHeight="1">
      <c r="A3" s="54" t="s">
        <v>3</v>
      </c>
      <c r="B3" s="42">
        <v>1</v>
      </c>
      <c r="C3" s="42" t="s">
        <v>120</v>
      </c>
      <c r="D3" s="42" t="s">
        <v>53</v>
      </c>
      <c r="E3" s="48">
        <v>75</v>
      </c>
      <c r="F3" s="42" t="s">
        <v>105</v>
      </c>
      <c r="G3" s="7" t="s">
        <v>19</v>
      </c>
      <c r="H3" s="27">
        <v>39.95</v>
      </c>
      <c r="I3" s="45" t="s">
        <v>59</v>
      </c>
      <c r="J3" s="42" t="s">
        <v>63</v>
      </c>
      <c r="K3" s="42" t="s">
        <v>78</v>
      </c>
      <c r="L3" s="42" t="s">
        <v>51</v>
      </c>
      <c r="M3" s="42"/>
    </row>
    <row r="4" spans="1:13" s="1" customFormat="1" ht="30.75" customHeight="1">
      <c r="A4" s="67"/>
      <c r="B4" s="36"/>
      <c r="C4" s="43"/>
      <c r="D4" s="43"/>
      <c r="E4" s="49"/>
      <c r="F4" s="43"/>
      <c r="G4" s="7" t="s">
        <v>20</v>
      </c>
      <c r="H4" s="27">
        <v>9.35</v>
      </c>
      <c r="I4" s="36"/>
      <c r="J4" s="43"/>
      <c r="K4" s="43"/>
      <c r="L4" s="43"/>
      <c r="M4" s="43"/>
    </row>
    <row r="5" spans="1:13" s="1" customFormat="1" ht="26.25" customHeight="1">
      <c r="A5" s="67"/>
      <c r="B5" s="36"/>
      <c r="C5" s="43"/>
      <c r="D5" s="43"/>
      <c r="E5" s="49"/>
      <c r="F5" s="43"/>
      <c r="G5" s="7" t="s">
        <v>21</v>
      </c>
      <c r="H5" s="27">
        <v>28.9</v>
      </c>
      <c r="I5" s="36"/>
      <c r="J5" s="43"/>
      <c r="K5" s="43"/>
      <c r="L5" s="43"/>
      <c r="M5" s="43"/>
    </row>
    <row r="6" spans="1:13" ht="25.5" customHeight="1">
      <c r="A6" s="67"/>
      <c r="B6" s="37"/>
      <c r="C6" s="44"/>
      <c r="D6" s="44"/>
      <c r="E6" s="50"/>
      <c r="F6" s="44"/>
      <c r="G6" s="9" t="s">
        <v>22</v>
      </c>
      <c r="H6" s="21">
        <v>11.9</v>
      </c>
      <c r="I6" s="37"/>
      <c r="J6" s="44"/>
      <c r="K6" s="44"/>
      <c r="L6" s="44"/>
      <c r="M6" s="44"/>
    </row>
    <row r="7" spans="1:13" ht="51.75" customHeight="1">
      <c r="A7" s="67"/>
      <c r="B7" s="8">
        <v>2</v>
      </c>
      <c r="C7" s="9" t="s">
        <v>4</v>
      </c>
      <c r="D7" s="9" t="s">
        <v>53</v>
      </c>
      <c r="E7" s="21">
        <v>5.1</v>
      </c>
      <c r="F7" s="9" t="s">
        <v>26</v>
      </c>
      <c r="G7" s="9" t="s">
        <v>26</v>
      </c>
      <c r="H7" s="21">
        <v>6.8</v>
      </c>
      <c r="I7" s="10" t="s">
        <v>57</v>
      </c>
      <c r="J7" s="9" t="s">
        <v>64</v>
      </c>
      <c r="K7" s="9" t="s">
        <v>77</v>
      </c>
      <c r="L7" s="9" t="s">
        <v>56</v>
      </c>
      <c r="M7" s="9" t="s">
        <v>41</v>
      </c>
    </row>
    <row r="8" spans="1:13" ht="76.5" customHeight="1">
      <c r="A8" s="67"/>
      <c r="B8" s="10">
        <v>3</v>
      </c>
      <c r="C8" s="9" t="s">
        <v>5</v>
      </c>
      <c r="D8" s="9" t="s">
        <v>53</v>
      </c>
      <c r="E8" s="21">
        <v>5</v>
      </c>
      <c r="F8" s="9" t="s">
        <v>25</v>
      </c>
      <c r="G8" s="9" t="s">
        <v>25</v>
      </c>
      <c r="H8" s="21">
        <v>5.1</v>
      </c>
      <c r="I8" s="10" t="s">
        <v>57</v>
      </c>
      <c r="J8" s="9" t="s">
        <v>65</v>
      </c>
      <c r="K8" s="9" t="s">
        <v>104</v>
      </c>
      <c r="L8" s="9" t="s">
        <v>50</v>
      </c>
      <c r="M8" s="9" t="s">
        <v>79</v>
      </c>
    </row>
    <row r="9" spans="1:13" ht="54.75" customHeight="1">
      <c r="A9" s="67"/>
      <c r="B9" s="10">
        <v>4</v>
      </c>
      <c r="C9" s="9" t="s">
        <v>6</v>
      </c>
      <c r="D9" s="9" t="s">
        <v>53</v>
      </c>
      <c r="E9" s="21">
        <v>12</v>
      </c>
      <c r="F9" s="9" t="s">
        <v>23</v>
      </c>
      <c r="G9" s="9" t="s">
        <v>24</v>
      </c>
      <c r="H9" s="21">
        <v>18</v>
      </c>
      <c r="I9" s="10" t="s">
        <v>60</v>
      </c>
      <c r="J9" s="9" t="s">
        <v>66</v>
      </c>
      <c r="K9" s="9" t="s">
        <v>76</v>
      </c>
      <c r="L9" s="9" t="s">
        <v>38</v>
      </c>
      <c r="M9" s="9"/>
    </row>
    <row r="10" spans="1:13" ht="78.75" customHeight="1">
      <c r="A10" s="67"/>
      <c r="B10" s="10">
        <v>5</v>
      </c>
      <c r="C10" s="9" t="s">
        <v>7</v>
      </c>
      <c r="D10" s="9" t="s">
        <v>53</v>
      </c>
      <c r="E10" s="21">
        <v>5.1</v>
      </c>
      <c r="F10" s="9" t="s">
        <v>117</v>
      </c>
      <c r="G10" s="9" t="s">
        <v>117</v>
      </c>
      <c r="H10" s="21">
        <v>6.8</v>
      </c>
      <c r="I10" s="10" t="s">
        <v>58</v>
      </c>
      <c r="J10" s="9" t="s">
        <v>8</v>
      </c>
      <c r="K10" s="9" t="s">
        <v>75</v>
      </c>
      <c r="L10" s="9" t="s">
        <v>39</v>
      </c>
      <c r="M10" s="11"/>
    </row>
    <row r="11" spans="1:13" ht="68.25" customHeight="1">
      <c r="A11" s="67"/>
      <c r="B11" s="10">
        <v>6</v>
      </c>
      <c r="C11" s="9" t="s">
        <v>9</v>
      </c>
      <c r="D11" s="9" t="s">
        <v>53</v>
      </c>
      <c r="E11" s="21">
        <v>9</v>
      </c>
      <c r="F11" s="9" t="s">
        <v>106</v>
      </c>
      <c r="G11" s="9" t="s">
        <v>106</v>
      </c>
      <c r="H11" s="21">
        <v>11.9</v>
      </c>
      <c r="I11" s="10" t="s">
        <v>58</v>
      </c>
      <c r="J11" s="9" t="s">
        <v>10</v>
      </c>
      <c r="K11" s="9" t="s">
        <v>74</v>
      </c>
      <c r="L11" s="9" t="s">
        <v>40</v>
      </c>
      <c r="M11" s="11"/>
    </row>
    <row r="12" spans="1:13" ht="51" customHeight="1">
      <c r="A12" s="67"/>
      <c r="B12" s="10">
        <v>7</v>
      </c>
      <c r="C12" s="9" t="s">
        <v>11</v>
      </c>
      <c r="D12" s="9" t="s">
        <v>53</v>
      </c>
      <c r="E12" s="21">
        <v>12</v>
      </c>
      <c r="F12" s="9" t="s">
        <v>29</v>
      </c>
      <c r="G12" s="9" t="s">
        <v>29</v>
      </c>
      <c r="H12" s="21">
        <v>16.15</v>
      </c>
      <c r="I12" s="10" t="s">
        <v>57</v>
      </c>
      <c r="J12" s="9" t="s">
        <v>112</v>
      </c>
      <c r="K12" s="9" t="s">
        <v>73</v>
      </c>
      <c r="L12" s="9" t="s">
        <v>128</v>
      </c>
      <c r="M12" s="9"/>
    </row>
    <row r="13" spans="1:13" ht="51" customHeight="1">
      <c r="A13" s="67"/>
      <c r="B13" s="10">
        <v>8</v>
      </c>
      <c r="C13" s="12" t="s">
        <v>12</v>
      </c>
      <c r="D13" s="9" t="s">
        <v>53</v>
      </c>
      <c r="E13" s="22">
        <v>1.95</v>
      </c>
      <c r="F13" s="12" t="s">
        <v>118</v>
      </c>
      <c r="G13" s="12" t="s">
        <v>118</v>
      </c>
      <c r="H13" s="24">
        <v>2.55</v>
      </c>
      <c r="I13" s="13" t="s">
        <v>111</v>
      </c>
      <c r="J13" s="12" t="s">
        <v>113</v>
      </c>
      <c r="K13" s="12" t="s">
        <v>72</v>
      </c>
      <c r="L13" s="9" t="s">
        <v>126</v>
      </c>
      <c r="M13" s="9"/>
    </row>
    <row r="14" spans="1:13" ht="51" customHeight="1">
      <c r="A14" s="67"/>
      <c r="B14" s="10">
        <v>9</v>
      </c>
      <c r="C14" s="9" t="s">
        <v>13</v>
      </c>
      <c r="D14" s="9" t="s">
        <v>53</v>
      </c>
      <c r="E14" s="21">
        <v>1.95</v>
      </c>
      <c r="F14" s="9" t="s">
        <v>119</v>
      </c>
      <c r="G14" s="9" t="s">
        <v>30</v>
      </c>
      <c r="H14" s="28">
        <v>2.55</v>
      </c>
      <c r="I14" s="13" t="s">
        <v>110</v>
      </c>
      <c r="J14" s="9" t="s">
        <v>114</v>
      </c>
      <c r="K14" s="9" t="s">
        <v>71</v>
      </c>
      <c r="L14" s="9" t="s">
        <v>127</v>
      </c>
      <c r="M14" s="9"/>
    </row>
    <row r="15" spans="1:13" ht="51" customHeight="1">
      <c r="A15" s="67"/>
      <c r="B15" s="10">
        <v>10</v>
      </c>
      <c r="C15" s="9" t="s">
        <v>14</v>
      </c>
      <c r="D15" s="9" t="s">
        <v>53</v>
      </c>
      <c r="E15" s="21">
        <v>9</v>
      </c>
      <c r="F15" s="9" t="s">
        <v>32</v>
      </c>
      <c r="G15" s="9" t="s">
        <v>107</v>
      </c>
      <c r="H15" s="21">
        <v>11.9</v>
      </c>
      <c r="I15" s="10" t="s">
        <v>58</v>
      </c>
      <c r="J15" s="9" t="s">
        <v>115</v>
      </c>
      <c r="K15" s="9" t="s">
        <v>70</v>
      </c>
      <c r="L15" s="9" t="s">
        <v>129</v>
      </c>
      <c r="M15" s="9"/>
    </row>
    <row r="16" spans="1:13" ht="51" customHeight="1">
      <c r="A16" s="67"/>
      <c r="B16" s="10">
        <v>11</v>
      </c>
      <c r="C16" s="9" t="s">
        <v>15</v>
      </c>
      <c r="D16" s="9" t="s">
        <v>53</v>
      </c>
      <c r="E16" s="21">
        <v>15</v>
      </c>
      <c r="F16" s="9" t="s">
        <v>31</v>
      </c>
      <c r="G16" s="9" t="s">
        <v>31</v>
      </c>
      <c r="H16" s="21">
        <v>19.55</v>
      </c>
      <c r="I16" s="10" t="s">
        <v>58</v>
      </c>
      <c r="J16" s="9" t="s">
        <v>116</v>
      </c>
      <c r="K16" s="9" t="s">
        <v>69</v>
      </c>
      <c r="L16" s="9" t="s">
        <v>121</v>
      </c>
      <c r="M16" s="9"/>
    </row>
    <row r="17" spans="1:13" ht="51" customHeight="1">
      <c r="A17" s="67"/>
      <c r="B17" s="35">
        <v>12</v>
      </c>
      <c r="C17" s="42" t="s">
        <v>33</v>
      </c>
      <c r="D17" s="42" t="s">
        <v>53</v>
      </c>
      <c r="E17" s="48">
        <v>15</v>
      </c>
      <c r="F17" s="42" t="s">
        <v>36</v>
      </c>
      <c r="G17" s="9" t="s">
        <v>34</v>
      </c>
      <c r="H17" s="21">
        <v>8.5</v>
      </c>
      <c r="I17" s="35" t="s">
        <v>58</v>
      </c>
      <c r="J17" s="42" t="s">
        <v>35</v>
      </c>
      <c r="K17" s="42"/>
      <c r="L17" s="42"/>
      <c r="M17" s="42"/>
    </row>
    <row r="18" spans="1:13" ht="51" customHeight="1">
      <c r="A18" s="67"/>
      <c r="B18" s="37"/>
      <c r="C18" s="44"/>
      <c r="D18" s="44"/>
      <c r="E18" s="50"/>
      <c r="F18" s="44"/>
      <c r="G18" s="9" t="s">
        <v>108</v>
      </c>
      <c r="H18" s="21">
        <v>11.9</v>
      </c>
      <c r="I18" s="37"/>
      <c r="J18" s="44"/>
      <c r="K18" s="44"/>
      <c r="L18" s="44"/>
      <c r="M18" s="51"/>
    </row>
    <row r="19" spans="1:13" ht="39" customHeight="1">
      <c r="A19" s="67"/>
      <c r="B19" s="35">
        <v>13</v>
      </c>
      <c r="C19" s="42" t="s">
        <v>89</v>
      </c>
      <c r="D19" s="42" t="s">
        <v>53</v>
      </c>
      <c r="E19" s="48">
        <v>75</v>
      </c>
      <c r="F19" s="42" t="s">
        <v>125</v>
      </c>
      <c r="G19" s="9" t="s">
        <v>109</v>
      </c>
      <c r="H19" s="21">
        <v>38.25</v>
      </c>
      <c r="I19" s="35" t="s">
        <v>91</v>
      </c>
      <c r="J19" s="42" t="s">
        <v>122</v>
      </c>
      <c r="K19" s="45" t="s">
        <v>123</v>
      </c>
      <c r="L19" s="42"/>
      <c r="M19" s="42"/>
    </row>
    <row r="20" spans="1:13" ht="39.75" customHeight="1">
      <c r="A20" s="67"/>
      <c r="B20" s="36"/>
      <c r="C20" s="43"/>
      <c r="D20" s="43"/>
      <c r="E20" s="49"/>
      <c r="F20" s="43"/>
      <c r="G20" s="9" t="s">
        <v>90</v>
      </c>
      <c r="H20" s="21">
        <v>11.9</v>
      </c>
      <c r="I20" s="36"/>
      <c r="J20" s="43"/>
      <c r="K20" s="46"/>
      <c r="L20" s="43"/>
      <c r="M20" s="43"/>
    </row>
    <row r="21" spans="1:13" ht="45" customHeight="1">
      <c r="A21" s="67"/>
      <c r="B21" s="37"/>
      <c r="C21" s="44"/>
      <c r="D21" s="44"/>
      <c r="E21" s="50"/>
      <c r="F21" s="44"/>
      <c r="G21" s="9" t="s">
        <v>124</v>
      </c>
      <c r="H21" s="21">
        <v>50.15</v>
      </c>
      <c r="I21" s="37"/>
      <c r="J21" s="44"/>
      <c r="K21" s="47"/>
      <c r="L21" s="44"/>
      <c r="M21" s="44"/>
    </row>
    <row r="22" spans="1:13" ht="51" customHeight="1">
      <c r="A22" s="67"/>
      <c r="B22" s="14">
        <v>14</v>
      </c>
      <c r="C22" s="9" t="s">
        <v>80</v>
      </c>
      <c r="D22" s="9" t="s">
        <v>88</v>
      </c>
      <c r="E22" s="21">
        <v>30</v>
      </c>
      <c r="F22" s="9" t="s">
        <v>86</v>
      </c>
      <c r="G22" s="9" t="s">
        <v>86</v>
      </c>
      <c r="H22" s="21">
        <v>50</v>
      </c>
      <c r="I22" s="10" t="s">
        <v>87</v>
      </c>
      <c r="J22" s="9"/>
      <c r="K22" s="9"/>
      <c r="L22" s="9"/>
      <c r="M22" s="9"/>
    </row>
    <row r="23" spans="1:13" ht="66" customHeight="1">
      <c r="A23" s="67"/>
      <c r="B23" s="14">
        <v>15</v>
      </c>
      <c r="C23" s="9" t="s">
        <v>130</v>
      </c>
      <c r="D23" s="9" t="s">
        <v>53</v>
      </c>
      <c r="E23" s="21">
        <v>50</v>
      </c>
      <c r="F23" s="9" t="s">
        <v>134</v>
      </c>
      <c r="G23" s="9" t="s">
        <v>133</v>
      </c>
      <c r="H23" s="21">
        <v>81</v>
      </c>
      <c r="I23" s="35" t="s">
        <v>156</v>
      </c>
      <c r="J23" s="9"/>
      <c r="K23" s="9"/>
      <c r="L23" s="9"/>
      <c r="M23" s="9"/>
    </row>
    <row r="24" spans="1:13" ht="51" customHeight="1">
      <c r="A24" s="67"/>
      <c r="B24" s="14">
        <v>16</v>
      </c>
      <c r="C24" s="9" t="s">
        <v>131</v>
      </c>
      <c r="D24" s="9" t="s">
        <v>53</v>
      </c>
      <c r="E24" s="21">
        <v>35</v>
      </c>
      <c r="F24" s="9" t="s">
        <v>136</v>
      </c>
      <c r="G24" s="9" t="s">
        <v>137</v>
      </c>
      <c r="H24" s="21">
        <v>42</v>
      </c>
      <c r="I24" s="36"/>
      <c r="J24" s="9"/>
      <c r="K24" s="9"/>
      <c r="L24" s="9"/>
      <c r="M24" s="9"/>
    </row>
    <row r="25" spans="1:13" ht="51" customHeight="1">
      <c r="A25" s="67"/>
      <c r="B25" s="14">
        <v>17</v>
      </c>
      <c r="C25" s="9" t="s">
        <v>132</v>
      </c>
      <c r="D25" s="9" t="s">
        <v>53</v>
      </c>
      <c r="E25" s="21">
        <v>38</v>
      </c>
      <c r="F25" s="9" t="s">
        <v>138</v>
      </c>
      <c r="G25" s="9" t="s">
        <v>135</v>
      </c>
      <c r="H25" s="21">
        <v>48</v>
      </c>
      <c r="I25" s="37"/>
      <c r="J25" s="9"/>
      <c r="K25" s="9"/>
      <c r="L25" s="9"/>
      <c r="M25" s="9"/>
    </row>
    <row r="26" spans="1:13" ht="51" customHeight="1">
      <c r="A26" s="67"/>
      <c r="B26" s="69">
        <v>18</v>
      </c>
      <c r="C26" s="66" t="s">
        <v>147</v>
      </c>
      <c r="D26" s="66" t="s">
        <v>148</v>
      </c>
      <c r="E26" s="70">
        <v>200</v>
      </c>
      <c r="F26" s="42" t="s">
        <v>3</v>
      </c>
      <c r="G26" s="9" t="s">
        <v>153</v>
      </c>
      <c r="H26" s="21">
        <v>79.05</v>
      </c>
      <c r="I26" s="69" t="s">
        <v>149</v>
      </c>
      <c r="J26" s="66"/>
      <c r="K26" s="9"/>
      <c r="L26" s="9"/>
      <c r="M26" s="9"/>
    </row>
    <row r="27" spans="1:13" ht="51" customHeight="1">
      <c r="A27" s="67"/>
      <c r="B27" s="69"/>
      <c r="C27" s="66"/>
      <c r="D27" s="66"/>
      <c r="E27" s="70"/>
      <c r="F27" s="43"/>
      <c r="G27" s="9" t="s">
        <v>154</v>
      </c>
      <c r="H27" s="21">
        <v>89.25</v>
      </c>
      <c r="I27" s="69"/>
      <c r="J27" s="66"/>
      <c r="K27" s="9"/>
      <c r="L27" s="9"/>
      <c r="M27" s="9"/>
    </row>
    <row r="28" spans="1:13" ht="51" customHeight="1">
      <c r="A28" s="67"/>
      <c r="B28" s="69"/>
      <c r="C28" s="66"/>
      <c r="D28" s="66"/>
      <c r="E28" s="70"/>
      <c r="F28" s="43"/>
      <c r="G28" s="9" t="s">
        <v>155</v>
      </c>
      <c r="H28" s="21">
        <v>71.4</v>
      </c>
      <c r="I28" s="69"/>
      <c r="J28" s="66"/>
      <c r="K28" s="9"/>
      <c r="L28" s="9"/>
      <c r="M28" s="9"/>
    </row>
    <row r="29" spans="1:13" ht="51" customHeight="1">
      <c r="A29" s="67"/>
      <c r="B29" s="69"/>
      <c r="C29" s="66"/>
      <c r="D29" s="66"/>
      <c r="E29" s="70"/>
      <c r="F29" s="43"/>
      <c r="G29" s="9" t="s">
        <v>150</v>
      </c>
      <c r="H29" s="21">
        <v>24.3</v>
      </c>
      <c r="I29" s="69"/>
      <c r="J29" s="66"/>
      <c r="K29" s="9"/>
      <c r="L29" s="9"/>
      <c r="M29" s="9"/>
    </row>
    <row r="30" spans="1:13" ht="51" customHeight="1">
      <c r="A30" s="67"/>
      <c r="B30" s="69"/>
      <c r="C30" s="66"/>
      <c r="D30" s="66"/>
      <c r="E30" s="70"/>
      <c r="F30" s="43"/>
      <c r="G30" s="9" t="s">
        <v>151</v>
      </c>
      <c r="H30" s="21">
        <v>26</v>
      </c>
      <c r="I30" s="69"/>
      <c r="J30" s="66"/>
      <c r="K30" s="9"/>
      <c r="L30" s="9"/>
      <c r="M30" s="9"/>
    </row>
    <row r="31" spans="1:13" ht="51" customHeight="1">
      <c r="A31" s="67"/>
      <c r="B31" s="69"/>
      <c r="C31" s="66"/>
      <c r="D31" s="66"/>
      <c r="E31" s="70"/>
      <c r="F31" s="44"/>
      <c r="G31" s="9" t="s">
        <v>152</v>
      </c>
      <c r="H31" s="21">
        <v>10</v>
      </c>
      <c r="I31" s="69"/>
      <c r="J31" s="66"/>
      <c r="K31" s="9"/>
      <c r="L31" s="9"/>
      <c r="M31" s="9"/>
    </row>
    <row r="32" spans="1:13" ht="51" customHeight="1">
      <c r="A32" s="68"/>
      <c r="B32" s="32" t="s">
        <v>37</v>
      </c>
      <c r="C32" s="52"/>
      <c r="D32" s="53"/>
      <c r="E32" s="23">
        <f>SUM(E3:E31)</f>
        <v>594.1</v>
      </c>
      <c r="F32" s="64"/>
      <c r="G32" s="65"/>
      <c r="H32" s="65"/>
      <c r="I32" s="65"/>
      <c r="J32" s="65"/>
      <c r="K32" s="65"/>
      <c r="L32" s="65"/>
      <c r="M32" s="65"/>
    </row>
    <row r="33" spans="1:22" ht="24" customHeight="1">
      <c r="A33" s="56" t="s">
        <v>42</v>
      </c>
      <c r="B33" s="42">
        <v>1</v>
      </c>
      <c r="C33" s="42" t="s">
        <v>43</v>
      </c>
      <c r="D33" s="42" t="s">
        <v>53</v>
      </c>
      <c r="E33" s="59">
        <v>15</v>
      </c>
      <c r="F33" s="35" t="s">
        <v>85</v>
      </c>
      <c r="G33" s="9" t="s">
        <v>96</v>
      </c>
      <c r="H33" s="21">
        <v>5.1</v>
      </c>
      <c r="I33" s="35" t="s">
        <v>61</v>
      </c>
      <c r="J33" s="42" t="s">
        <v>44</v>
      </c>
      <c r="K33" s="42"/>
      <c r="L33" s="38"/>
      <c r="M33" s="38"/>
      <c r="N33" s="3"/>
      <c r="O33" s="3"/>
      <c r="P33" s="3"/>
      <c r="Q33" s="3"/>
      <c r="R33" s="3"/>
      <c r="S33" s="3"/>
      <c r="T33" s="3"/>
      <c r="U33" s="4"/>
      <c r="V33" s="3"/>
    </row>
    <row r="34" spans="1:22" ht="27.75" customHeight="1">
      <c r="A34" s="57"/>
      <c r="B34" s="43"/>
      <c r="C34" s="43"/>
      <c r="D34" s="43"/>
      <c r="E34" s="60"/>
      <c r="F34" s="36"/>
      <c r="G34" s="9" t="s">
        <v>97</v>
      </c>
      <c r="H34" s="21">
        <v>4.25</v>
      </c>
      <c r="I34" s="36"/>
      <c r="J34" s="43"/>
      <c r="K34" s="43"/>
      <c r="L34" s="41"/>
      <c r="M34" s="41"/>
      <c r="N34" s="3"/>
      <c r="O34" s="3"/>
      <c r="P34" s="3"/>
      <c r="Q34" s="3"/>
      <c r="R34" s="3"/>
      <c r="S34" s="3"/>
      <c r="T34" s="3"/>
      <c r="U34" s="4"/>
      <c r="V34" s="3"/>
    </row>
    <row r="35" spans="1:22" ht="26.25" customHeight="1">
      <c r="A35" s="57"/>
      <c r="B35" s="43"/>
      <c r="C35" s="43"/>
      <c r="D35" s="43"/>
      <c r="E35" s="60"/>
      <c r="F35" s="36"/>
      <c r="G35" s="9" t="s">
        <v>98</v>
      </c>
      <c r="H35" s="21">
        <v>7.65</v>
      </c>
      <c r="I35" s="36"/>
      <c r="J35" s="43"/>
      <c r="K35" s="43"/>
      <c r="L35" s="41"/>
      <c r="M35" s="41"/>
      <c r="N35" s="3"/>
      <c r="O35" s="3"/>
      <c r="P35" s="3"/>
      <c r="Q35" s="3"/>
      <c r="R35" s="3"/>
      <c r="S35" s="3"/>
      <c r="T35" s="3"/>
      <c r="U35" s="4"/>
      <c r="V35" s="3"/>
    </row>
    <row r="36" spans="1:22" ht="29.25" customHeight="1">
      <c r="A36" s="57"/>
      <c r="B36" s="44"/>
      <c r="C36" s="44"/>
      <c r="D36" s="44"/>
      <c r="E36" s="61"/>
      <c r="F36" s="37"/>
      <c r="G36" s="9" t="s">
        <v>99</v>
      </c>
      <c r="H36" s="21">
        <v>3.4</v>
      </c>
      <c r="I36" s="37"/>
      <c r="J36" s="44"/>
      <c r="K36" s="44"/>
      <c r="L36" s="40"/>
      <c r="M36" s="40"/>
      <c r="N36" s="3"/>
      <c r="O36" s="3"/>
      <c r="P36" s="3"/>
      <c r="Q36" s="3"/>
      <c r="R36" s="3"/>
      <c r="S36" s="3"/>
      <c r="T36" s="3"/>
      <c r="U36" s="4"/>
      <c r="V36" s="3"/>
    </row>
    <row r="37" spans="1:22" ht="26.25" customHeight="1">
      <c r="A37" s="58"/>
      <c r="B37" s="42">
        <v>2</v>
      </c>
      <c r="C37" s="42" t="s">
        <v>45</v>
      </c>
      <c r="D37" s="42" t="s">
        <v>53</v>
      </c>
      <c r="E37" s="48">
        <v>9</v>
      </c>
      <c r="F37" s="42" t="s">
        <v>84</v>
      </c>
      <c r="G37" s="9" t="s">
        <v>100</v>
      </c>
      <c r="H37" s="21">
        <v>4.25</v>
      </c>
      <c r="I37" s="35" t="s">
        <v>61</v>
      </c>
      <c r="J37" s="42" t="s">
        <v>46</v>
      </c>
      <c r="K37" s="42"/>
      <c r="L37" s="38"/>
      <c r="M37" s="38"/>
      <c r="N37" s="3"/>
      <c r="O37" s="3"/>
      <c r="P37" s="3"/>
      <c r="Q37" s="3"/>
      <c r="R37" s="3"/>
      <c r="S37" s="3"/>
      <c r="T37" s="3"/>
      <c r="U37" s="4"/>
      <c r="V37" s="3"/>
    </row>
    <row r="38" spans="1:22" ht="27.75" customHeight="1">
      <c r="A38" s="58"/>
      <c r="B38" s="44"/>
      <c r="C38" s="44"/>
      <c r="D38" s="44"/>
      <c r="E38" s="50"/>
      <c r="F38" s="44"/>
      <c r="G38" s="9" t="s">
        <v>101</v>
      </c>
      <c r="H38" s="21">
        <v>7.65</v>
      </c>
      <c r="I38" s="37"/>
      <c r="J38" s="44"/>
      <c r="K38" s="44"/>
      <c r="L38" s="40"/>
      <c r="M38" s="40"/>
      <c r="N38" s="3"/>
      <c r="O38" s="3"/>
      <c r="P38" s="3"/>
      <c r="Q38" s="3"/>
      <c r="R38" s="3"/>
      <c r="S38" s="3"/>
      <c r="T38" s="3"/>
      <c r="U38" s="4"/>
      <c r="V38" s="3"/>
    </row>
    <row r="39" spans="1:22" ht="27.75" customHeight="1">
      <c r="A39" s="58"/>
      <c r="B39" s="42">
        <v>3</v>
      </c>
      <c r="C39" s="42" t="s">
        <v>47</v>
      </c>
      <c r="D39" s="42" t="s">
        <v>53</v>
      </c>
      <c r="E39" s="48">
        <v>12</v>
      </c>
      <c r="F39" s="42" t="s">
        <v>83</v>
      </c>
      <c r="G39" s="9" t="s">
        <v>102</v>
      </c>
      <c r="H39" s="21">
        <v>10.2</v>
      </c>
      <c r="I39" s="35" t="s">
        <v>61</v>
      </c>
      <c r="J39" s="42" t="s">
        <v>48</v>
      </c>
      <c r="K39" s="42"/>
      <c r="L39" s="38"/>
      <c r="M39" s="38"/>
      <c r="N39" s="3"/>
      <c r="O39" s="3"/>
      <c r="P39" s="3"/>
      <c r="Q39" s="3"/>
      <c r="R39" s="3"/>
      <c r="S39" s="3"/>
      <c r="T39" s="3"/>
      <c r="U39" s="4"/>
      <c r="V39" s="3"/>
    </row>
    <row r="40" spans="1:22" ht="29.25" customHeight="1">
      <c r="A40" s="58"/>
      <c r="B40" s="43"/>
      <c r="C40" s="44"/>
      <c r="D40" s="44"/>
      <c r="E40" s="50"/>
      <c r="F40" s="44"/>
      <c r="G40" s="9" t="s">
        <v>103</v>
      </c>
      <c r="H40" s="21">
        <v>5.95</v>
      </c>
      <c r="I40" s="37"/>
      <c r="J40" s="44"/>
      <c r="K40" s="44"/>
      <c r="L40" s="39"/>
      <c r="M40" s="39"/>
      <c r="N40" s="3"/>
      <c r="O40" s="3"/>
      <c r="P40" s="3"/>
      <c r="Q40" s="3"/>
      <c r="R40" s="3"/>
      <c r="S40" s="3"/>
      <c r="T40" s="3"/>
      <c r="U40" s="4"/>
      <c r="V40" s="3"/>
    </row>
    <row r="41" spans="1:22" ht="40.5" customHeight="1">
      <c r="A41" s="58"/>
      <c r="B41" s="32" t="s">
        <v>49</v>
      </c>
      <c r="C41" s="52"/>
      <c r="D41" s="34"/>
      <c r="E41" s="23">
        <f>SUM(E33:E40)</f>
        <v>36</v>
      </c>
      <c r="F41" s="15"/>
      <c r="G41" s="16"/>
      <c r="H41" s="29"/>
      <c r="I41" s="17"/>
      <c r="J41" s="16"/>
      <c r="K41" s="16"/>
      <c r="L41" s="16"/>
      <c r="M41" s="16"/>
      <c r="N41" s="3"/>
      <c r="O41" s="3"/>
      <c r="P41" s="3"/>
      <c r="Q41" s="3"/>
      <c r="R41" s="3"/>
      <c r="S41" s="3"/>
      <c r="T41" s="3"/>
      <c r="U41" s="4"/>
      <c r="V41" s="3"/>
    </row>
    <row r="42" spans="1:13" ht="40.5" customHeight="1">
      <c r="A42" s="54" t="s">
        <v>16</v>
      </c>
      <c r="B42" s="9">
        <v>1</v>
      </c>
      <c r="C42" s="9" t="s">
        <v>17</v>
      </c>
      <c r="D42" s="9" t="s">
        <v>53</v>
      </c>
      <c r="E42" s="24">
        <v>15</v>
      </c>
      <c r="F42" s="9" t="s">
        <v>27</v>
      </c>
      <c r="G42" s="9" t="s">
        <v>28</v>
      </c>
      <c r="H42" s="21">
        <v>18.4</v>
      </c>
      <c r="I42" s="10" t="s">
        <v>62</v>
      </c>
      <c r="J42" s="9" t="s">
        <v>67</v>
      </c>
      <c r="K42" s="7" t="s">
        <v>68</v>
      </c>
      <c r="L42" s="9"/>
      <c r="M42" s="9"/>
    </row>
    <row r="43" spans="1:22" ht="43.5" customHeight="1">
      <c r="A43" s="55"/>
      <c r="B43" s="32" t="s">
        <v>55</v>
      </c>
      <c r="C43" s="33"/>
      <c r="D43" s="34"/>
      <c r="E43" s="23">
        <f>SUM(E42)</f>
        <v>15</v>
      </c>
      <c r="F43" s="15"/>
      <c r="G43" s="16"/>
      <c r="H43" s="29"/>
      <c r="I43" s="17"/>
      <c r="J43" s="16"/>
      <c r="K43" s="16"/>
      <c r="L43" s="16"/>
      <c r="M43" s="16"/>
      <c r="N43" s="3"/>
      <c r="O43" s="3"/>
      <c r="P43" s="3"/>
      <c r="Q43" s="3"/>
      <c r="R43" s="3"/>
      <c r="S43" s="3"/>
      <c r="T43" s="3"/>
      <c r="U43" s="4"/>
      <c r="V43" s="3"/>
    </row>
    <row r="44" spans="1:13" ht="90" customHeight="1">
      <c r="A44" s="30" t="s">
        <v>139</v>
      </c>
      <c r="B44" s="2">
        <v>1</v>
      </c>
      <c r="C44" s="18" t="s">
        <v>140</v>
      </c>
      <c r="D44" s="9" t="s">
        <v>141</v>
      </c>
      <c r="E44" s="25">
        <v>2.55</v>
      </c>
      <c r="F44" s="19" t="s">
        <v>143</v>
      </c>
      <c r="G44" s="18" t="s">
        <v>142</v>
      </c>
      <c r="H44" s="25">
        <v>2.7</v>
      </c>
      <c r="I44" s="2"/>
      <c r="J44" s="9" t="s">
        <v>157</v>
      </c>
      <c r="K44" s="2"/>
      <c r="L44" s="2"/>
      <c r="M44" s="2"/>
    </row>
    <row r="45" spans="1:13" ht="45.75" customHeight="1">
      <c r="A45" s="31"/>
      <c r="B45" s="32" t="s">
        <v>144</v>
      </c>
      <c r="C45" s="33"/>
      <c r="D45" s="34"/>
      <c r="E45" s="23">
        <f>SUM(E44)</f>
        <v>2.55</v>
      </c>
      <c r="F45" s="64"/>
      <c r="G45" s="65"/>
      <c r="H45" s="65"/>
      <c r="I45" s="65"/>
      <c r="J45" s="65"/>
      <c r="K45" s="65"/>
      <c r="L45" s="65"/>
      <c r="M45" s="65"/>
    </row>
  </sheetData>
  <sheetProtection/>
  <mergeCells count="79">
    <mergeCell ref="B26:B31"/>
    <mergeCell ref="C26:C31"/>
    <mergeCell ref="D26:D31"/>
    <mergeCell ref="E26:E31"/>
    <mergeCell ref="B3:B6"/>
    <mergeCell ref="C19:C21"/>
    <mergeCell ref="F45:M45"/>
    <mergeCell ref="I39:I40"/>
    <mergeCell ref="I33:I36"/>
    <mergeCell ref="F33:F36"/>
    <mergeCell ref="I37:I38"/>
    <mergeCell ref="J37:J38"/>
    <mergeCell ref="A1:M1"/>
    <mergeCell ref="F32:M32"/>
    <mergeCell ref="L17:L18"/>
    <mergeCell ref="B17:B18"/>
    <mergeCell ref="C17:C18"/>
    <mergeCell ref="F17:F18"/>
    <mergeCell ref="J26:J31"/>
    <mergeCell ref="A3:A32"/>
    <mergeCell ref="I26:I31"/>
    <mergeCell ref="C33:C36"/>
    <mergeCell ref="E37:E38"/>
    <mergeCell ref="D33:D36"/>
    <mergeCell ref="E33:E36"/>
    <mergeCell ref="C37:C38"/>
    <mergeCell ref="C39:C40"/>
    <mergeCell ref="J39:J40"/>
    <mergeCell ref="A42:A43"/>
    <mergeCell ref="F37:F38"/>
    <mergeCell ref="D37:D38"/>
    <mergeCell ref="B41:D41"/>
    <mergeCell ref="B43:D43"/>
    <mergeCell ref="A33:A41"/>
    <mergeCell ref="B37:B38"/>
    <mergeCell ref="D39:D40"/>
    <mergeCell ref="B39:B40"/>
    <mergeCell ref="L3:L6"/>
    <mergeCell ref="M17:M18"/>
    <mergeCell ref="K17:K18"/>
    <mergeCell ref="D19:D21"/>
    <mergeCell ref="F39:F40"/>
    <mergeCell ref="B32:D32"/>
    <mergeCell ref="B33:B36"/>
    <mergeCell ref="B19:B21"/>
    <mergeCell ref="F19:F21"/>
    <mergeCell ref="F26:F31"/>
    <mergeCell ref="E3:E6"/>
    <mergeCell ref="E17:E18"/>
    <mergeCell ref="D17:D18"/>
    <mergeCell ref="K39:K40"/>
    <mergeCell ref="M3:M6"/>
    <mergeCell ref="M19:M21"/>
    <mergeCell ref="K33:K36"/>
    <mergeCell ref="L33:L36"/>
    <mergeCell ref="J17:J18"/>
    <mergeCell ref="E19:E21"/>
    <mergeCell ref="J33:J36"/>
    <mergeCell ref="L39:L40"/>
    <mergeCell ref="M33:M36"/>
    <mergeCell ref="M39:M40"/>
    <mergeCell ref="K37:K38"/>
    <mergeCell ref="I17:I18"/>
    <mergeCell ref="E39:E40"/>
    <mergeCell ref="C3:C6"/>
    <mergeCell ref="K19:K21"/>
    <mergeCell ref="L19:L21"/>
    <mergeCell ref="K3:K6"/>
    <mergeCell ref="J19:J21"/>
    <mergeCell ref="I19:I21"/>
    <mergeCell ref="D3:D6"/>
    <mergeCell ref="I3:I6"/>
    <mergeCell ref="J3:J6"/>
    <mergeCell ref="F3:F6"/>
    <mergeCell ref="A44:A45"/>
    <mergeCell ref="B45:D45"/>
    <mergeCell ref="I23:I25"/>
    <mergeCell ref="L37:L38"/>
    <mergeCell ref="M37:M38"/>
  </mergeCells>
  <printOptions/>
  <pageMargins left="0.15748031496062992" right="0.15748031496062992" top="0.15748031496062992" bottom="0.1968503937007874" header="0.2362204724409449" footer="0.15748031496062992"/>
  <pageSetup horizontalDpi="600" verticalDpi="600" orientation="landscape" paperSize="9" scale="36" r:id="rId1"/>
  <rowBreaks count="1" manualBreakCount="1">
    <brk id="3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e.korka</dc:creator>
  <cp:keywords/>
  <dc:description/>
  <cp:lastModifiedBy>ΠΑΝΑΓΙΩΤΑ ΠΙΤΣΟΥΝΗ</cp:lastModifiedBy>
  <cp:lastPrinted>2013-11-01T16:54:19Z</cp:lastPrinted>
  <dcterms:created xsi:type="dcterms:W3CDTF">2011-11-03T07:39:56Z</dcterms:created>
  <dcterms:modified xsi:type="dcterms:W3CDTF">2013-11-01T16:54:25Z</dcterms:modified>
  <cp:category/>
  <cp:version/>
  <cp:contentType/>
  <cp:contentStatus/>
</cp:coreProperties>
</file>